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C:\Users\e28165\Downloads\"/>
    </mc:Choice>
  </mc:AlternateContent>
  <xr:revisionPtr revIDLastSave="0" documentId="13_ncr:1_{1B581839-4029-4214-9341-4209DAAC0983}" xr6:coauthVersionLast="36" xr6:coauthVersionMax="47" xr10:uidLastSave="{00000000-0000-0000-0000-000000000000}"/>
  <bookViews>
    <workbookView xWindow="5640" yWindow="18435" windowWidth="49380" windowHeight="36060" xr2:uid="{00000000-000D-0000-FFFF-FFFF00000000}"/>
  </bookViews>
  <sheets>
    <sheet name="Pulse Check Worksheet" sheetId="1" r:id="rId1"/>
    <sheet name="SWOT Worksheet" sheetId="2" r:id="rId2"/>
  </sheets>
  <definedNames>
    <definedName name="_xlnm.Print_Area" localSheetId="0">'Pulse Check Worksheet'!$A$1:$Y$48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5" i="1" l="1"/>
  <c r="Y16" i="1" s="1"/>
  <c r="W15" i="1"/>
  <c r="W16" i="1" s="1"/>
  <c r="U15" i="1"/>
  <c r="U16" i="1" s="1"/>
  <c r="S15" i="1"/>
  <c r="S16" i="1" s="1"/>
  <c r="Q15" i="1"/>
  <c r="Q16" i="1" s="1"/>
  <c r="O15" i="1"/>
  <c r="O16" i="1" s="1"/>
  <c r="M15" i="1"/>
  <c r="M16" i="1" s="1"/>
  <c r="K15" i="1"/>
  <c r="K16" i="1" s="1"/>
  <c r="I15" i="1"/>
  <c r="I16" i="1" s="1"/>
  <c r="G15" i="1"/>
  <c r="G16" i="1" s="1"/>
  <c r="E15" i="1"/>
  <c r="E16" i="1" s="1"/>
  <c r="C15" i="1"/>
  <c r="C16" i="1" s="1"/>
  <c r="G11" i="1"/>
  <c r="Y10" i="1"/>
  <c r="Y11" i="1" s="1"/>
  <c r="W10" i="1"/>
  <c r="W11" i="1" s="1"/>
  <c r="U10" i="1"/>
  <c r="U11" i="1" s="1"/>
  <c r="S10" i="1"/>
  <c r="S11" i="1" s="1"/>
  <c r="Q10" i="1"/>
  <c r="Q11" i="1" s="1"/>
  <c r="O10" i="1"/>
  <c r="O11" i="1" s="1"/>
  <c r="M10" i="1"/>
  <c r="M11" i="1" s="1"/>
  <c r="K10" i="1"/>
  <c r="K11" i="1" s="1"/>
  <c r="I10" i="1"/>
  <c r="I11" i="1" s="1"/>
  <c r="G10" i="1"/>
  <c r="E10" i="1"/>
  <c r="E11" i="1" s="1"/>
  <c r="C10" i="1"/>
  <c r="C11" i="1" s="1"/>
</calcChain>
</file>

<file path=xl/sharedStrings.xml><?xml version="1.0" encoding="utf-8"?>
<sst xmlns="http://schemas.openxmlformats.org/spreadsheetml/2006/main" count="31" uniqueCount="30">
  <si>
    <t>Small Business Pulse Check</t>
  </si>
  <si>
    <t>Financial Pulse Check</t>
  </si>
  <si>
    <t xml:space="preserve">Month </t>
  </si>
  <si>
    <t xml:space="preserve">Revenue </t>
  </si>
  <si>
    <t>Cost of Goods Sold  (COGS)</t>
  </si>
  <si>
    <t xml:space="preserve">Gross Profit  </t>
  </si>
  <si>
    <t xml:space="preserve">Gross Margin   </t>
  </si>
  <si>
    <t xml:space="preserve">Operating Expenses   </t>
  </si>
  <si>
    <t xml:space="preserve">Net Profit </t>
  </si>
  <si>
    <t xml:space="preserve">Net Margin    </t>
  </si>
  <si>
    <t xml:space="preserve">Accounts Payable    </t>
  </si>
  <si>
    <t xml:space="preserve">Accounts Receivable   </t>
  </si>
  <si>
    <t xml:space="preserve">Unallocated Cash on Hand   </t>
  </si>
  <si>
    <t>Strategic Pulse Check</t>
  </si>
  <si>
    <t>Company Goal</t>
  </si>
  <si>
    <t>Company Vision</t>
  </si>
  <si>
    <t>Sales and Marketing</t>
  </si>
  <si>
    <t>Operational Pulse Check</t>
  </si>
  <si>
    <t>Equipment / Digital Assets</t>
  </si>
  <si>
    <t>Employees / Contractors</t>
  </si>
  <si>
    <t>Process</t>
  </si>
  <si>
    <t>Strengths</t>
  </si>
  <si>
    <t>Weaknesses</t>
  </si>
  <si>
    <t>Strengths your business and your key people bring to the table.</t>
  </si>
  <si>
    <t xml:space="preserve">Things your business and key people currently lack. </t>
  </si>
  <si>
    <t>Opportunities</t>
  </si>
  <si>
    <t>Threats</t>
  </si>
  <si>
    <t>External opportunities you may be able to capitalize on.</t>
  </si>
  <si>
    <t>External threats that may stand in your way.</t>
  </si>
  <si>
    <r>
      <t xml:space="preserve">SWOT
</t>
    </r>
    <r>
      <rPr>
        <sz val="7"/>
        <color theme="1"/>
        <rFont val="Montserrat"/>
      </rPr>
      <t xml:space="preserve">(summarize findings from SWOT worksheet)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</si>
</sst>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>
    <font>
      <sz val="10"/>
      <color rgb="FF000000"/>
      <name val="Arial"/>
      <scheme val="minor"/>
    </font>
    <font>
      <sz val="10"/>
      <color theme="1"/>
      <name val="Montserrat"/>
    </font>
    <font>
      <b/>
      <sz val="10"/>
      <color theme="1"/>
      <name val="Montserrat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7"/>
      <color theme="1"/>
      <name val="Montserrat"/>
    </font>
    <font>
      <sz val="10"/>
      <color theme="1"/>
      <name val="Arial"/>
      <family val="2"/>
    </font>
    <font>
      <b/>
      <sz val="10"/>
      <color theme="0"/>
      <name val="Montserrat"/>
    </font>
    <font>
      <sz val="10"/>
      <color theme="0"/>
      <name val="Montserrat"/>
    </font>
    <font>
      <i/>
      <sz val="10"/>
      <color theme="0"/>
      <name val="Montserrat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rgb="FFFF7F30"/>
      <name val="Montserrat"/>
    </font>
    <font>
      <b/>
      <sz val="20"/>
      <color rgb="FF0072F0"/>
      <name val="Montserrat"/>
    </font>
    <font>
      <b/>
      <sz val="12"/>
      <color theme="1"/>
      <name val="Montserrat Bold"/>
    </font>
    <font>
      <sz val="10"/>
      <color theme="1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rgb="FF0072F0"/>
        <bgColor theme="4"/>
      </patternFill>
    </fill>
    <fill>
      <patternFill patternType="solid">
        <fgColor rgb="FFFCDC3E"/>
        <bgColor theme="6"/>
      </patternFill>
    </fill>
    <fill>
      <patternFill patternType="solid">
        <fgColor rgb="FFEFEEED"/>
        <bgColor rgb="FFD9D9D9"/>
      </patternFill>
    </fill>
    <fill>
      <patternFill patternType="solid">
        <fgColor rgb="FFEFEEED"/>
        <bgColor indexed="64"/>
      </patternFill>
    </fill>
    <fill>
      <patternFill patternType="solid">
        <fgColor rgb="FF8FDFFF"/>
        <bgColor theme="7"/>
      </patternFill>
    </fill>
    <fill>
      <patternFill patternType="solid">
        <fgColor rgb="FF8FDFFF"/>
        <bgColor rgb="FF34A853"/>
      </patternFill>
    </fill>
    <fill>
      <patternFill patternType="solid">
        <fgColor rgb="FFFF7F30"/>
        <bgColor theme="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" fillId="5" borderId="0" xfId="0" applyFont="1" applyFill="1" applyAlignment="1">
      <alignment vertical="top"/>
    </xf>
    <xf numFmtId="0" fontId="3" fillId="0" borderId="0" xfId="0" applyFont="1" applyAlignment="1">
      <alignment horizontal="center"/>
    </xf>
    <xf numFmtId="0" fontId="2" fillId="4" borderId="0" xfId="0" applyFont="1" applyFill="1" applyAlignment="1">
      <alignment vertical="top" wrapText="1"/>
    </xf>
    <xf numFmtId="0" fontId="8" fillId="6" borderId="0" xfId="0" applyFont="1" applyFill="1"/>
    <xf numFmtId="0" fontId="9" fillId="6" borderId="0" xfId="0" applyFont="1" applyFill="1"/>
    <xf numFmtId="0" fontId="8" fillId="6" borderId="0" xfId="0" applyFont="1" applyFill="1" applyAlignment="1">
      <alignment horizontal="center"/>
    </xf>
    <xf numFmtId="0" fontId="10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164" fontId="1" fillId="8" borderId="0" xfId="0" applyNumberFormat="1" applyFont="1" applyFill="1"/>
    <xf numFmtId="0" fontId="2" fillId="8" borderId="0" xfId="0" applyFont="1" applyFill="1"/>
    <xf numFmtId="0" fontId="2" fillId="7" borderId="0" xfId="0" applyFont="1" applyFill="1"/>
    <xf numFmtId="0" fontId="2" fillId="10" borderId="0" xfId="0" applyFont="1" applyFill="1"/>
    <xf numFmtId="164" fontId="7" fillId="11" borderId="0" xfId="0" applyNumberFormat="1" applyFont="1" applyFill="1" applyAlignment="1">
      <alignment horizontal="right"/>
    </xf>
    <xf numFmtId="0" fontId="7" fillId="8" borderId="0" xfId="0" applyFont="1" applyFill="1"/>
    <xf numFmtId="0" fontId="11" fillId="8" borderId="0" xfId="0" applyFont="1" applyFill="1"/>
    <xf numFmtId="164" fontId="7" fillId="7" borderId="0" xfId="0" applyNumberFormat="1" applyFont="1" applyFill="1"/>
    <xf numFmtId="164" fontId="7" fillId="8" borderId="0" xfId="0" applyNumberFormat="1" applyFont="1" applyFill="1"/>
    <xf numFmtId="164" fontId="12" fillId="6" borderId="0" xfId="0" applyNumberFormat="1" applyFont="1" applyFill="1"/>
    <xf numFmtId="0" fontId="13" fillId="8" borderId="0" xfId="0" applyFont="1" applyFill="1"/>
    <xf numFmtId="10" fontId="14" fillId="6" borderId="0" xfId="0" applyNumberFormat="1" applyFont="1" applyFill="1"/>
    <xf numFmtId="164" fontId="11" fillId="8" borderId="0" xfId="0" applyNumberFormat="1" applyFont="1" applyFill="1"/>
    <xf numFmtId="0" fontId="15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7" fillId="2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0" fontId="1" fillId="8" borderId="0" xfId="0" applyFont="1" applyFill="1"/>
    <xf numFmtId="0" fontId="0" fillId="9" borderId="0" xfId="0" applyFill="1"/>
    <xf numFmtId="0" fontId="7" fillId="4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0" fontId="18" fillId="10" borderId="0" xfId="0" applyFont="1" applyFill="1" applyAlignment="1">
      <alignment horizontal="left" vertical="top"/>
    </xf>
    <xf numFmtId="0" fontId="18" fillId="7" borderId="0" xfId="0" applyFont="1" applyFill="1" applyAlignment="1">
      <alignment horizontal="left" vertical="top"/>
    </xf>
    <xf numFmtId="0" fontId="18" fillId="12" borderId="0" xfId="0" applyFont="1" applyFill="1" applyAlignment="1">
      <alignment horizontal="left" vertical="top"/>
    </xf>
    <xf numFmtId="0" fontId="17" fillId="6" borderId="0" xfId="0" applyFont="1" applyFill="1" applyAlignment="1">
      <alignment horizontal="left" vertical="top"/>
    </xf>
    <xf numFmtId="0" fontId="17" fillId="7" borderId="0" xfId="0" applyFont="1" applyFill="1" applyAlignment="1">
      <alignment horizontal="left" vertical="top"/>
    </xf>
    <xf numFmtId="0" fontId="17" fillId="12" borderId="0" xfId="0" applyFont="1" applyFill="1" applyAlignment="1">
      <alignment horizontal="left" vertical="top"/>
    </xf>
    <xf numFmtId="0" fontId="17" fillId="10" borderId="0" xfId="0" applyFont="1" applyFill="1" applyAlignment="1">
      <alignment horizontal="left" vertical="top"/>
    </xf>
    <xf numFmtId="0" fontId="18" fillId="6" borderId="0" xfId="0" applyFont="1" applyFill="1" applyAlignment="1">
      <alignment horizontal="left" vertical="top"/>
    </xf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CCCCCC"/>
      <color rgb="FFFF7F30"/>
      <color rgb="FF8FDFFF"/>
      <color rgb="FFFCDC3E"/>
      <color rgb="FF0072F0"/>
      <color rgb="FFEFE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sans-serif"/>
              </a:defRPr>
            </a:pPr>
            <a:r>
              <a:rPr lang="en-CA" sz="1200" b="0" baseline="0">
                <a:solidFill>
                  <a:srgbClr val="757575"/>
                </a:solidFill>
                <a:latin typeface="+mn-lt"/>
              </a:rPr>
              <a:t>Gross and Net Margins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Gross Margin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'Pulse Check Worksheet'!$C$4:$Y$4</c:f>
              <c:numCache>
                <c:formatCode>General</c:formatCode>
                <c:ptCount val="23"/>
                <c:pt idx="0">
                  <c:v>1</c:v>
                </c:pt>
                <c:pt idx="2">
                  <c:v>2</c:v>
                </c:pt>
                <c:pt idx="4">
                  <c:v>3</c:v>
                </c:pt>
                <c:pt idx="6">
                  <c:v>4</c:v>
                </c:pt>
                <c:pt idx="8">
                  <c:v>5</c:v>
                </c:pt>
                <c:pt idx="10">
                  <c:v>6</c:v>
                </c:pt>
                <c:pt idx="12">
                  <c:v>7</c:v>
                </c:pt>
                <c:pt idx="14">
                  <c:v>8</c:v>
                </c:pt>
                <c:pt idx="16">
                  <c:v>9</c:v>
                </c:pt>
                <c:pt idx="18">
                  <c:v>10</c:v>
                </c:pt>
                <c:pt idx="20">
                  <c:v>11</c:v>
                </c:pt>
                <c:pt idx="22">
                  <c:v>12</c:v>
                </c:pt>
              </c:numCache>
            </c:numRef>
          </c:cat>
          <c:val>
            <c:numRef>
              <c:f>'Pulse Check Worksheet'!$C$11:$Y$11</c:f>
              <c:numCache>
                <c:formatCode>General</c:formatCode>
                <c:ptCount val="23"/>
                <c:pt idx="0" formatCode="0.00%">
                  <c:v>0</c:v>
                </c:pt>
                <c:pt idx="2" formatCode="0.00%">
                  <c:v>0</c:v>
                </c:pt>
                <c:pt idx="4" formatCode="0.00%">
                  <c:v>0</c:v>
                </c:pt>
                <c:pt idx="6" formatCode="0.00%">
                  <c:v>0</c:v>
                </c:pt>
                <c:pt idx="8" formatCode="0.00%">
                  <c:v>0</c:v>
                </c:pt>
                <c:pt idx="10" formatCode="0.00%">
                  <c:v>0</c:v>
                </c:pt>
                <c:pt idx="12" formatCode="0.00%">
                  <c:v>0</c:v>
                </c:pt>
                <c:pt idx="14" formatCode="0.00%">
                  <c:v>0</c:v>
                </c:pt>
                <c:pt idx="16" formatCode="0.00%">
                  <c:v>0</c:v>
                </c:pt>
                <c:pt idx="18" formatCode="0.00%">
                  <c:v>0</c:v>
                </c:pt>
                <c:pt idx="20" formatCode="0.00%">
                  <c:v>0</c:v>
                </c:pt>
                <c:pt idx="2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D-4239-A799-5F37159385BD}"/>
            </c:ext>
          </c:extLst>
        </c:ser>
        <c:ser>
          <c:idx val="1"/>
          <c:order val="1"/>
          <c:tx>
            <c:v>Net Margin</c:v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'Pulse Check Worksheet'!$C$4:$Y$4</c:f>
              <c:numCache>
                <c:formatCode>General</c:formatCode>
                <c:ptCount val="23"/>
                <c:pt idx="0">
                  <c:v>1</c:v>
                </c:pt>
                <c:pt idx="2">
                  <c:v>2</c:v>
                </c:pt>
                <c:pt idx="4">
                  <c:v>3</c:v>
                </c:pt>
                <c:pt idx="6">
                  <c:v>4</c:v>
                </c:pt>
                <c:pt idx="8">
                  <c:v>5</c:v>
                </c:pt>
                <c:pt idx="10">
                  <c:v>6</c:v>
                </c:pt>
                <c:pt idx="12">
                  <c:v>7</c:v>
                </c:pt>
                <c:pt idx="14">
                  <c:v>8</c:v>
                </c:pt>
                <c:pt idx="16">
                  <c:v>9</c:v>
                </c:pt>
                <c:pt idx="18">
                  <c:v>10</c:v>
                </c:pt>
                <c:pt idx="20">
                  <c:v>11</c:v>
                </c:pt>
                <c:pt idx="22">
                  <c:v>12</c:v>
                </c:pt>
              </c:numCache>
            </c:numRef>
          </c:cat>
          <c:val>
            <c:numRef>
              <c:f>'Pulse Check Worksheet'!$C$16:$Y$16</c:f>
              <c:numCache>
                <c:formatCode>General</c:formatCode>
                <c:ptCount val="23"/>
                <c:pt idx="0" formatCode="0.00%">
                  <c:v>0</c:v>
                </c:pt>
                <c:pt idx="2" formatCode="0.00%">
                  <c:v>0</c:v>
                </c:pt>
                <c:pt idx="4" formatCode="0.00%">
                  <c:v>0</c:v>
                </c:pt>
                <c:pt idx="6" formatCode="0.00%">
                  <c:v>0</c:v>
                </c:pt>
                <c:pt idx="8" formatCode="0.00%">
                  <c:v>0</c:v>
                </c:pt>
                <c:pt idx="10" formatCode="0.00%">
                  <c:v>0</c:v>
                </c:pt>
                <c:pt idx="12" formatCode="0.00%">
                  <c:v>0</c:v>
                </c:pt>
                <c:pt idx="14" formatCode="0.00%">
                  <c:v>0</c:v>
                </c:pt>
                <c:pt idx="16" formatCode="0.00%">
                  <c:v>0</c:v>
                </c:pt>
                <c:pt idx="18" formatCode="0.00%">
                  <c:v>0</c:v>
                </c:pt>
                <c:pt idx="20" formatCode="0.00%">
                  <c:v>0</c:v>
                </c:pt>
                <c:pt idx="2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03D-4239-A799-5F3715938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398920"/>
        <c:axId val="1677333494"/>
      </c:lineChart>
      <c:catAx>
        <c:axId val="1295398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sans-serif"/>
              </a:defRPr>
            </a:pPr>
            <a:endParaRPr lang="en-US"/>
          </a:p>
        </c:txPr>
        <c:crossAx val="1677333494"/>
        <c:crossesAt val="0"/>
        <c:auto val="0"/>
        <c:lblAlgn val="ctr"/>
        <c:lblOffset val="100"/>
        <c:noMultiLvlLbl val="1"/>
      </c:catAx>
      <c:valAx>
        <c:axId val="1677333494"/>
        <c:scaling>
          <c:orientation val="minMax"/>
          <c:max val="2"/>
        </c:scaling>
        <c:delete val="0"/>
        <c:axPos val="l"/>
        <c:majorGridlines>
          <c:spPr>
            <a:ln>
              <a:solidFill>
                <a:srgbClr val="CCCCCC"/>
              </a:solidFill>
            </a:ln>
          </c:spPr>
        </c:majorGridlines>
        <c:numFmt formatCode="0.00%" sourceLinked="0"/>
        <c:majorTickMark val="cross"/>
        <c:minorTickMark val="cross"/>
        <c:tickLblPos val="nextTo"/>
        <c:spPr>
          <a:ln>
            <a:noFill/>
          </a:ln>
        </c:spPr>
        <c:crossAx val="1295398920"/>
        <c:crosses val="autoZero"/>
        <c:crossBetween val="between"/>
        <c:majorUnit val="0.5"/>
      </c:valAx>
      <c:spPr>
        <a:ln>
          <a:solidFill>
            <a:srgbClr val="CCCCCC"/>
          </a:solidFill>
        </a:ln>
      </c:spPr>
    </c:plotArea>
    <c:legend>
      <c:legendPos val="t"/>
      <c:legendEntry>
        <c:idx val="0"/>
        <c:txPr>
          <a:bodyPr/>
          <a:lstStyle/>
          <a:p>
            <a:pPr rtl="0">
              <a:defRPr sz="800" baseline="0"/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 sz="800" baseline="0"/>
            </a:pPr>
            <a:endParaRPr lang="en-US"/>
          </a:p>
        </c:txPr>
      </c:legendEntry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rgbClr val="757575"/>
                </a:solidFill>
                <a:latin typeface="+mn-lt"/>
                <a:ea typeface="+mn-ea"/>
                <a:cs typeface="+mn-cs"/>
              </a:defRPr>
            </a:pPr>
            <a:r>
              <a:rPr lang="en-CA" sz="1200" b="0" baseline="0">
                <a:solidFill>
                  <a:srgbClr val="757575"/>
                </a:solidFill>
                <a:latin typeface="+mn-lt"/>
              </a:rPr>
              <a:t>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000" b="0" i="0" u="none" strike="noStrike" kern="1200" baseline="0">
              <a:solidFill>
                <a:srgbClr val="75757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'Pulse Check Worksheet'!$A$6</c:f>
              <c:strCache>
                <c:ptCount val="1"/>
                <c:pt idx="0">
                  <c:v>Revenue </c:v>
                </c:pt>
              </c:strCache>
            </c:strRef>
          </c:tx>
          <c:spPr>
            <a:ln w="19050" cap="rnd" cmpd="sng" algn="ctr">
              <a:solidFill>
                <a:srgbClr val="0072F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'Pulse Check Worksheet'!$B$4:$Y$4</c:f>
              <c:numCache>
                <c:formatCode>General</c:formatCode>
                <c:ptCount val="24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</c:numCache>
            </c:numRef>
          </c:cat>
          <c:val>
            <c:numRef>
              <c:f>'Pulse Check Worksheet'!$B$6:$Y$6</c:f>
              <c:numCache>
                <c:formatCode>"$"#,##0.00</c:formatCode>
                <c:ptCount val="24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  <c:pt idx="19">
                  <c:v>0</c:v>
                </c:pt>
                <c:pt idx="21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4-4746-819B-75CD0E1C0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433140"/>
        <c:axId val="253922319"/>
      </c:lineChart>
      <c:dateAx>
        <c:axId val="4734331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22319"/>
        <c:crossesAt val="0"/>
        <c:auto val="1"/>
        <c:lblOffset val="100"/>
        <c:baseTimeUnit val="days"/>
        <c:majorTimeUnit val="days"/>
        <c:minorUnit val="2"/>
        <c:minorTimeUnit val="days"/>
      </c:dateAx>
      <c:valAx>
        <c:axId val="253922319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  <a:effectLst/>
          </c:spPr>
        </c:majorGridlines>
        <c:minorGridlines>
          <c:spPr>
            <a:ln w="6350" cap="flat" cmpd="sng" algn="ctr">
              <a:noFill/>
              <a:prstDash val="solid"/>
              <a:round/>
            </a:ln>
            <a:effectLst/>
          </c:spPr>
        </c:minorGridlines>
        <c:numFmt formatCode="&quot;$&quot;#,##0.00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4331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1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CA" sz="1200" b="0" baseline="0">
                <a:solidFill>
                  <a:srgbClr val="757575"/>
                </a:solidFill>
                <a:latin typeface="+mn-lt"/>
              </a:rPr>
              <a:t>AP/AR &amp; Cash on Hand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'Pulse Check Worksheet'!$A$20</c:f>
              <c:strCache>
                <c:ptCount val="1"/>
                <c:pt idx="0">
                  <c:v>Accounts Receivable   </c:v>
                </c:pt>
              </c:strCache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numRef>
              <c:f>'Pulse Check Worksheet'!$B$4:$Y$4</c:f>
              <c:numCache>
                <c:formatCode>General</c:formatCode>
                <c:ptCount val="24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</c:numCache>
            </c:numRef>
          </c:cat>
          <c:val>
            <c:numRef>
              <c:f>'Pulse Check Worksheet'!$B$20:$Y$20</c:f>
              <c:numCache>
                <c:formatCode>"$"#,##0.00</c:formatCode>
                <c:ptCount val="24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  <c:pt idx="19">
                  <c:v>0</c:v>
                </c:pt>
                <c:pt idx="21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B-5D43-844B-4A7FE1E8DEE8}"/>
            </c:ext>
          </c:extLst>
        </c:ser>
        <c:ser>
          <c:idx val="1"/>
          <c:order val="1"/>
          <c:tx>
            <c:strRef>
              <c:f>'Pulse Check Worksheet'!$A$21</c:f>
              <c:strCache>
                <c:ptCount val="1"/>
                <c:pt idx="0">
                  <c:v>Unallocated Cash on Hand   </c:v>
                </c:pt>
              </c:strCache>
            </c:strRef>
          </c:tx>
          <c:spPr>
            <a:ln cmpd="sng">
              <a:solidFill>
                <a:srgbClr val="FF7F30"/>
              </a:solidFill>
            </a:ln>
          </c:spPr>
          <c:marker>
            <c:symbol val="none"/>
          </c:marker>
          <c:cat>
            <c:numRef>
              <c:f>'Pulse Check Worksheet'!$B$4:$Y$4</c:f>
              <c:numCache>
                <c:formatCode>General</c:formatCode>
                <c:ptCount val="24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</c:numCache>
            </c:numRef>
          </c:cat>
          <c:val>
            <c:numRef>
              <c:f>'Pulse Check Worksheet'!$B$21:$Y$21</c:f>
              <c:numCache>
                <c:formatCode>"$"#,##0.00</c:formatCode>
                <c:ptCount val="24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  <c:pt idx="19">
                  <c:v>0</c:v>
                </c:pt>
                <c:pt idx="21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B-5D43-844B-4A7FE1E8DEE8}"/>
            </c:ext>
          </c:extLst>
        </c:ser>
        <c:ser>
          <c:idx val="2"/>
          <c:order val="2"/>
          <c:tx>
            <c:strRef>
              <c:f>'Pulse Check Worksheet'!$A$19</c:f>
              <c:strCache>
                <c:ptCount val="1"/>
                <c:pt idx="0">
                  <c:v>Accounts Payable    </c:v>
                </c:pt>
              </c:strCache>
            </c:strRef>
          </c:tx>
          <c:spPr>
            <a:ln cmpd="sng">
              <a:solidFill>
                <a:srgbClr val="FCDC3E"/>
              </a:solidFill>
            </a:ln>
          </c:spPr>
          <c:marker>
            <c:symbol val="none"/>
          </c:marker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0-2208-BC49-8FBB-8E3A537CF52E}"/>
              </c:ext>
            </c:extLst>
          </c:dPt>
          <c:cat>
            <c:numRef>
              <c:f>'Pulse Check Worksheet'!$B$4:$Y$4</c:f>
              <c:numCache>
                <c:formatCode>General</c:formatCode>
                <c:ptCount val="24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</c:numCache>
            </c:numRef>
          </c:cat>
          <c:val>
            <c:numRef>
              <c:f>'Pulse Check Worksheet'!$B$19:$Y$19</c:f>
              <c:numCache>
                <c:formatCode>"$"#,##0.00</c:formatCode>
                <c:ptCount val="24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  <c:pt idx="19">
                  <c:v>0</c:v>
                </c:pt>
                <c:pt idx="21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8B-5D43-844B-4A7FE1E8D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64627"/>
        <c:axId val="614223656"/>
      </c:lineChart>
      <c:catAx>
        <c:axId val="2066646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14223656"/>
        <c:crossesAt val="-99999999"/>
        <c:auto val="0"/>
        <c:lblAlgn val="ctr"/>
        <c:lblOffset val="100"/>
        <c:noMultiLvlLbl val="1"/>
      </c:catAx>
      <c:valAx>
        <c:axId val="6142236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CA"/>
              </a:p>
            </c:rich>
          </c:tx>
          <c:overlay val="0"/>
        </c:title>
        <c:numFmt formatCode="&quot;$&quot;#,##0.0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6664627"/>
        <c:crossesAt val="1"/>
        <c:crossBetween val="between"/>
      </c:valAx>
    </c:plotArea>
    <c:legend>
      <c:legendPos val="t"/>
      <c:layout>
        <c:manualLayout>
          <c:xMode val="edge"/>
          <c:yMode val="edge"/>
          <c:x val="0.11395638629283487"/>
          <c:y val="0.13233458177278401"/>
          <c:w val="0.84685358255451726"/>
          <c:h val="0.12828806511545607"/>
        </c:manualLayout>
      </c:layout>
      <c:overlay val="0"/>
      <c:txPr>
        <a:bodyPr/>
        <a:lstStyle/>
        <a:p>
          <a:pPr lvl="0">
            <a:defRPr sz="800" b="0" baseline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38735</xdr:colOff>
      <xdr:row>23</xdr:row>
      <xdr:rowOff>90805</xdr:rowOff>
    </xdr:from>
    <xdr:ext cx="4076700" cy="25431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54610</xdr:colOff>
      <xdr:row>23</xdr:row>
      <xdr:rowOff>75565</xdr:rowOff>
    </xdr:from>
    <xdr:ext cx="4114800" cy="2543175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18</xdr:col>
      <xdr:colOff>89535</xdr:colOff>
      <xdr:row>23</xdr:row>
      <xdr:rowOff>83185</xdr:rowOff>
    </xdr:from>
    <xdr:ext cx="4076700" cy="2543175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twoCellAnchor editAs="oneCell">
    <xdr:from>
      <xdr:col>0</xdr:col>
      <xdr:colOff>33867</xdr:colOff>
      <xdr:row>0</xdr:row>
      <xdr:rowOff>16935</xdr:rowOff>
    </xdr:from>
    <xdr:to>
      <xdr:col>0</xdr:col>
      <xdr:colOff>1924687</xdr:colOff>
      <xdr:row>1</xdr:row>
      <xdr:rowOff>220135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8E449B4-52A7-8246-B00E-46BC4A1978F5}"/>
            </a:ext>
            <a:ext uri="{147F2762-F138-4A5C-976F-8EAC2B608ADB}">
              <a16:predDERef xmlns:a16="http://schemas.microsoft.com/office/drawing/2014/main" pred="{9F15336B-F23D-0151-5CE0-3395620E6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867" y="16935"/>
          <a:ext cx="1890820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2</xdr:col>
      <xdr:colOff>214420</xdr:colOff>
      <xdr:row>2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C891E8-3B2F-5245-8CBF-54535E9E60F2}"/>
            </a:ext>
            <a:ext uri="{147F2762-F138-4A5C-976F-8EAC2B608ADB}">
              <a16:predDERef xmlns:a16="http://schemas.microsoft.com/office/drawing/2014/main" pred="{9F15336B-F23D-0151-5CE0-3395620E6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00"/>
          <a:ext cx="189082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L988"/>
  <sheetViews>
    <sheetView tabSelected="1" zoomScale="125" zoomScaleNormal="12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8" sqref="M8"/>
    </sheetView>
  </sheetViews>
  <sheetFormatPr defaultColWidth="12.7109375" defaultRowHeight="15.75" customHeight="1"/>
  <cols>
    <col min="1" max="1" width="34.28515625" customWidth="1"/>
    <col min="2" max="2" width="1.42578125" customWidth="1"/>
    <col min="4" max="4" width="1.42578125" customWidth="1"/>
    <col min="6" max="6" width="1.42578125" customWidth="1"/>
    <col min="8" max="8" width="1.42578125" customWidth="1"/>
    <col min="10" max="10" width="1.42578125" customWidth="1"/>
    <col min="12" max="12" width="1.42578125" customWidth="1"/>
    <col min="14" max="14" width="1.42578125" customWidth="1"/>
    <col min="16" max="16" width="1.42578125" customWidth="1"/>
    <col min="18" max="18" width="1.42578125" customWidth="1"/>
    <col min="20" max="20" width="1.42578125" customWidth="1"/>
    <col min="22" max="22" width="1.42578125" customWidth="1"/>
    <col min="24" max="24" width="1.42578125" customWidth="1"/>
  </cols>
  <sheetData>
    <row r="1" spans="1:38" ht="20.100000000000001" customHeight="1">
      <c r="B1" s="1"/>
      <c r="C1" s="32" t="s">
        <v>0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31.5" customHeight="1">
      <c r="A2" s="1"/>
      <c r="B2" s="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2.75">
      <c r="A3" s="28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2.75">
      <c r="A4" s="8" t="s">
        <v>2</v>
      </c>
      <c r="B4" s="9"/>
      <c r="C4" s="10">
        <v>1</v>
      </c>
      <c r="D4" s="9"/>
      <c r="E4" s="10">
        <v>2</v>
      </c>
      <c r="F4" s="9"/>
      <c r="G4" s="10">
        <v>3</v>
      </c>
      <c r="H4" s="9"/>
      <c r="I4" s="10">
        <v>4</v>
      </c>
      <c r="J4" s="9"/>
      <c r="K4" s="10">
        <v>5</v>
      </c>
      <c r="L4" s="9"/>
      <c r="M4" s="10">
        <v>6</v>
      </c>
      <c r="N4" s="9"/>
      <c r="O4" s="10">
        <v>7</v>
      </c>
      <c r="P4" s="9"/>
      <c r="Q4" s="10">
        <v>8</v>
      </c>
      <c r="R4" s="9"/>
      <c r="S4" s="10">
        <v>9</v>
      </c>
      <c r="T4" s="9"/>
      <c r="U4" s="10">
        <v>10</v>
      </c>
      <c r="V4" s="9"/>
      <c r="W4" s="10">
        <v>11</v>
      </c>
      <c r="X4" s="9"/>
      <c r="Y4" s="10">
        <v>12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6.75" customHeight="1">
      <c r="A5" s="16"/>
      <c r="B5" s="36"/>
      <c r="C5" s="16"/>
      <c r="D5" s="13"/>
      <c r="E5" s="16"/>
      <c r="F5" s="13"/>
      <c r="G5" s="16"/>
      <c r="H5" s="13"/>
      <c r="I5" s="16"/>
      <c r="J5" s="13"/>
      <c r="K5" s="16"/>
      <c r="L5" s="13"/>
      <c r="M5" s="16"/>
      <c r="N5" s="13"/>
      <c r="O5" s="16"/>
      <c r="P5" s="13"/>
      <c r="Q5" s="16"/>
      <c r="R5" s="13"/>
      <c r="S5" s="16"/>
      <c r="T5" s="13"/>
      <c r="U5" s="16"/>
      <c r="V5" s="13"/>
      <c r="W5" s="16"/>
      <c r="X5" s="13"/>
      <c r="Y5" s="16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2.75">
      <c r="A6" s="18" t="s">
        <v>3</v>
      </c>
      <c r="B6" s="37"/>
      <c r="C6" s="19">
        <v>0</v>
      </c>
      <c r="D6" s="20"/>
      <c r="E6" s="19">
        <v>0</v>
      </c>
      <c r="F6" s="20"/>
      <c r="G6" s="19">
        <v>0</v>
      </c>
      <c r="H6" s="20"/>
      <c r="I6" s="19">
        <v>0</v>
      </c>
      <c r="J6" s="20"/>
      <c r="K6" s="19">
        <v>0</v>
      </c>
      <c r="L6" s="20"/>
      <c r="M6" s="19">
        <v>0</v>
      </c>
      <c r="N6" s="20"/>
      <c r="O6" s="19">
        <v>0</v>
      </c>
      <c r="P6" s="20"/>
      <c r="Q6" s="19">
        <v>0</v>
      </c>
      <c r="R6" s="20"/>
      <c r="S6" s="19">
        <v>0</v>
      </c>
      <c r="T6" s="20"/>
      <c r="U6" s="19">
        <v>0</v>
      </c>
      <c r="V6" s="20"/>
      <c r="W6" s="19">
        <v>0</v>
      </c>
      <c r="X6" s="20"/>
      <c r="Y6" s="19">
        <v>0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9" customHeight="1">
      <c r="A7" s="16"/>
      <c r="B7" s="37"/>
      <c r="C7" s="21"/>
      <c r="D7" s="20"/>
      <c r="E7" s="21"/>
      <c r="F7" s="20"/>
      <c r="G7" s="21"/>
      <c r="H7" s="20"/>
      <c r="I7" s="21"/>
      <c r="J7" s="20"/>
      <c r="K7" s="21"/>
      <c r="L7" s="20"/>
      <c r="M7" s="21"/>
      <c r="N7" s="20"/>
      <c r="O7" s="21"/>
      <c r="P7" s="20"/>
      <c r="Q7" s="21"/>
      <c r="R7" s="20"/>
      <c r="S7" s="21"/>
      <c r="T7" s="20"/>
      <c r="U7" s="21"/>
      <c r="V7" s="20"/>
      <c r="W7" s="21"/>
      <c r="X7" s="20"/>
      <c r="Y7" s="2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2.75">
      <c r="A8" s="12" t="s">
        <v>4</v>
      </c>
      <c r="B8" s="37"/>
      <c r="C8" s="22">
        <v>0</v>
      </c>
      <c r="D8" s="20"/>
      <c r="E8" s="22">
        <v>0</v>
      </c>
      <c r="F8" s="20">
        <v>0</v>
      </c>
      <c r="G8" s="22">
        <v>0</v>
      </c>
      <c r="H8" s="20"/>
      <c r="I8" s="22">
        <v>0</v>
      </c>
      <c r="J8" s="20"/>
      <c r="K8" s="22">
        <v>0</v>
      </c>
      <c r="L8" s="20"/>
      <c r="M8" s="22">
        <v>0</v>
      </c>
      <c r="N8" s="20"/>
      <c r="O8" s="22">
        <v>0</v>
      </c>
      <c r="P8" s="20"/>
      <c r="Q8" s="22">
        <v>0</v>
      </c>
      <c r="R8" s="20"/>
      <c r="S8" s="22">
        <v>0</v>
      </c>
      <c r="T8" s="20"/>
      <c r="U8" s="22">
        <v>0</v>
      </c>
      <c r="V8" s="20"/>
      <c r="W8" s="22">
        <v>0</v>
      </c>
      <c r="X8" s="20"/>
      <c r="Y8" s="22">
        <v>0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7.5" customHeight="1">
      <c r="A9" s="13"/>
      <c r="B9" s="37"/>
      <c r="C9" s="23"/>
      <c r="D9" s="20"/>
      <c r="E9" s="23"/>
      <c r="F9" s="20"/>
      <c r="G9" s="23"/>
      <c r="H9" s="20"/>
      <c r="I9" s="23"/>
      <c r="J9" s="20"/>
      <c r="K9" s="23"/>
      <c r="L9" s="20"/>
      <c r="M9" s="23"/>
      <c r="N9" s="20"/>
      <c r="O9" s="23"/>
      <c r="P9" s="20"/>
      <c r="Q9" s="23"/>
      <c r="R9" s="20"/>
      <c r="S9" s="23"/>
      <c r="T9" s="20"/>
      <c r="U9" s="23"/>
      <c r="V9" s="20"/>
      <c r="W9" s="23"/>
      <c r="X9" s="20"/>
      <c r="Y9" s="23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12.75">
      <c r="A10" s="8" t="s">
        <v>5</v>
      </c>
      <c r="B10" s="37"/>
      <c r="C10" s="24">
        <f>C6-C8</f>
        <v>0</v>
      </c>
      <c r="D10" s="25"/>
      <c r="E10" s="24">
        <f>E6-E8</f>
        <v>0</v>
      </c>
      <c r="F10" s="25"/>
      <c r="G10" s="24">
        <f>G6-G8</f>
        <v>0</v>
      </c>
      <c r="H10" s="25"/>
      <c r="I10" s="24">
        <f>I6-I8</f>
        <v>0</v>
      </c>
      <c r="J10" s="25"/>
      <c r="K10" s="24">
        <f>K6-K8</f>
        <v>0</v>
      </c>
      <c r="L10" s="25"/>
      <c r="M10" s="24">
        <f>M6-M8</f>
        <v>0</v>
      </c>
      <c r="N10" s="25"/>
      <c r="O10" s="24">
        <f>O6-O8</f>
        <v>0</v>
      </c>
      <c r="P10" s="25"/>
      <c r="Q10" s="24">
        <f>Q6-Q8</f>
        <v>0</v>
      </c>
      <c r="R10" s="25"/>
      <c r="S10" s="24">
        <f>S6-S8</f>
        <v>0</v>
      </c>
      <c r="T10" s="25"/>
      <c r="U10" s="24">
        <f>U6-U8</f>
        <v>0</v>
      </c>
      <c r="V10" s="25"/>
      <c r="W10" s="24">
        <f>W6-W8</f>
        <v>0</v>
      </c>
      <c r="X10" s="25"/>
      <c r="Y10" s="24">
        <f>Y6-Y8</f>
        <v>0</v>
      </c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>
      <c r="A11" s="11" t="s">
        <v>6</v>
      </c>
      <c r="B11" s="37"/>
      <c r="C11" s="26" t="e">
        <f>(C10/C6)</f>
        <v>#DIV/0!</v>
      </c>
      <c r="D11" s="25"/>
      <c r="E11" s="26" t="e">
        <f>(E10/E6)</f>
        <v>#DIV/0!</v>
      </c>
      <c r="F11" s="25"/>
      <c r="G11" s="26" t="e">
        <f>(G10/G6)</f>
        <v>#DIV/0!</v>
      </c>
      <c r="H11" s="25"/>
      <c r="I11" s="26" t="e">
        <f>(I10/I6)</f>
        <v>#DIV/0!</v>
      </c>
      <c r="J11" s="25"/>
      <c r="K11" s="26" t="e">
        <f>(K10/K6)</f>
        <v>#DIV/0!</v>
      </c>
      <c r="L11" s="25"/>
      <c r="M11" s="26" t="e">
        <f>(M10/M6)</f>
        <v>#DIV/0!</v>
      </c>
      <c r="N11" s="25"/>
      <c r="O11" s="26" t="e">
        <f>(O10/O6)</f>
        <v>#DIV/0!</v>
      </c>
      <c r="P11" s="25"/>
      <c r="Q11" s="26" t="e">
        <f>(Q10/Q6)</f>
        <v>#DIV/0!</v>
      </c>
      <c r="R11" s="25"/>
      <c r="S11" s="26" t="e">
        <f>(S10/S6)</f>
        <v>#DIV/0!</v>
      </c>
      <c r="T11" s="25"/>
      <c r="U11" s="26" t="e">
        <f>(U10/U6)</f>
        <v>#DIV/0!</v>
      </c>
      <c r="V11" s="25"/>
      <c r="W11" s="26" t="e">
        <f>(W10/W6)</f>
        <v>#DIV/0!</v>
      </c>
      <c r="X11" s="25"/>
      <c r="Y11" s="26" t="e">
        <f>(Y10/Y6)</f>
        <v>#DIV/0!</v>
      </c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>
      <c r="A12" s="13"/>
      <c r="B12" s="37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>
      <c r="A13" s="12" t="s">
        <v>7</v>
      </c>
      <c r="B13" s="37"/>
      <c r="C13" s="22">
        <v>0</v>
      </c>
      <c r="D13" s="20"/>
      <c r="E13" s="22">
        <v>0</v>
      </c>
      <c r="F13" s="20"/>
      <c r="G13" s="22">
        <v>0</v>
      </c>
      <c r="H13" s="20"/>
      <c r="I13" s="22">
        <v>0</v>
      </c>
      <c r="J13" s="20"/>
      <c r="K13" s="22">
        <v>0</v>
      </c>
      <c r="L13" s="20"/>
      <c r="M13" s="22">
        <v>0</v>
      </c>
      <c r="N13" s="20"/>
      <c r="O13" s="22">
        <v>0</v>
      </c>
      <c r="P13" s="20"/>
      <c r="Q13" s="22">
        <v>0</v>
      </c>
      <c r="R13" s="20"/>
      <c r="S13" s="22">
        <v>0</v>
      </c>
      <c r="T13" s="20"/>
      <c r="U13" s="22">
        <v>0</v>
      </c>
      <c r="V13" s="20"/>
      <c r="W13" s="22">
        <v>0</v>
      </c>
      <c r="X13" s="20"/>
      <c r="Y13" s="22">
        <v>0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>
      <c r="A14" s="13"/>
      <c r="B14" s="37"/>
      <c r="C14" s="23"/>
      <c r="D14" s="20"/>
      <c r="E14" s="23"/>
      <c r="F14" s="20"/>
      <c r="G14" s="23"/>
      <c r="H14" s="20"/>
      <c r="I14" s="23"/>
      <c r="J14" s="20"/>
      <c r="K14" s="23"/>
      <c r="L14" s="20"/>
      <c r="M14" s="23"/>
      <c r="N14" s="20"/>
      <c r="O14" s="23"/>
      <c r="P14" s="20"/>
      <c r="Q14" s="23"/>
      <c r="R14" s="20"/>
      <c r="S14" s="23"/>
      <c r="T14" s="20"/>
      <c r="U14" s="23"/>
      <c r="V14" s="20"/>
      <c r="W14" s="23"/>
      <c r="X14" s="20"/>
      <c r="Y14" s="23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>
      <c r="A15" s="8" t="s">
        <v>8</v>
      </c>
      <c r="B15" s="37"/>
      <c r="C15" s="27">
        <f>C6-C8-C13</f>
        <v>0</v>
      </c>
      <c r="D15" s="20"/>
      <c r="E15" s="27">
        <f>E6-E8-E13</f>
        <v>0</v>
      </c>
      <c r="F15" s="20"/>
      <c r="G15" s="27">
        <f>G6-G8-G13</f>
        <v>0</v>
      </c>
      <c r="H15" s="20"/>
      <c r="I15" s="27">
        <f>I6-I8-I13</f>
        <v>0</v>
      </c>
      <c r="J15" s="20"/>
      <c r="K15" s="27">
        <f>K6-K8-K13</f>
        <v>0</v>
      </c>
      <c r="L15" s="20"/>
      <c r="M15" s="27">
        <f>M6-M8-M13</f>
        <v>0</v>
      </c>
      <c r="N15" s="20"/>
      <c r="O15" s="27">
        <f>O6-O8-O13</f>
        <v>0</v>
      </c>
      <c r="P15" s="20"/>
      <c r="Q15" s="27">
        <f>Q6-Q8-Q13</f>
        <v>0</v>
      </c>
      <c r="R15" s="20"/>
      <c r="S15" s="27">
        <f>S6-S8-S13</f>
        <v>0</v>
      </c>
      <c r="T15" s="20"/>
      <c r="U15" s="27">
        <f>U6-U8-U13</f>
        <v>0</v>
      </c>
      <c r="V15" s="20"/>
      <c r="W15" s="27">
        <f>W6-W8-W13</f>
        <v>0</v>
      </c>
      <c r="X15" s="20"/>
      <c r="Y15" s="27">
        <f>Y6-Y8-Y13</f>
        <v>0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>
      <c r="A16" s="11" t="s">
        <v>9</v>
      </c>
      <c r="B16" s="37"/>
      <c r="C16" s="26" t="e">
        <f>(C15/C6)</f>
        <v>#DIV/0!</v>
      </c>
      <c r="D16" s="25"/>
      <c r="E16" s="26" t="e">
        <f>(E15/E6)</f>
        <v>#DIV/0!</v>
      </c>
      <c r="F16" s="25"/>
      <c r="G16" s="26" t="e">
        <f>(G15/G6)</f>
        <v>#DIV/0!</v>
      </c>
      <c r="H16" s="25"/>
      <c r="I16" s="26" t="e">
        <f>(I15/I6)</f>
        <v>#DIV/0!</v>
      </c>
      <c r="J16" s="25"/>
      <c r="K16" s="26" t="e">
        <f>(K15/K6)</f>
        <v>#DIV/0!</v>
      </c>
      <c r="L16" s="25"/>
      <c r="M16" s="26" t="e">
        <f>(M15/M6)</f>
        <v>#DIV/0!</v>
      </c>
      <c r="N16" s="25"/>
      <c r="O16" s="26" t="e">
        <f>(O15/O6)</f>
        <v>#DIV/0!</v>
      </c>
      <c r="P16" s="25"/>
      <c r="Q16" s="26" t="e">
        <f>(Q15/Q6)</f>
        <v>#DIV/0!</v>
      </c>
      <c r="R16" s="25"/>
      <c r="S16" s="26" t="e">
        <f>(S15/S6)</f>
        <v>#DIV/0!</v>
      </c>
      <c r="T16" s="25"/>
      <c r="U16" s="26" t="e">
        <f>(U15/U6)</f>
        <v>#DIV/0!</v>
      </c>
      <c r="V16" s="25"/>
      <c r="W16" s="26" t="e">
        <f>(W15/W6)</f>
        <v>#DIV/0!</v>
      </c>
      <c r="X16" s="25"/>
      <c r="Y16" s="26" t="e">
        <f>(Y15/Y6)</f>
        <v>#DIV/0!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>
      <c r="A17" s="15"/>
      <c r="B17" s="37"/>
      <c r="C17" s="23"/>
      <c r="D17" s="20"/>
      <c r="E17" s="23"/>
      <c r="F17" s="23"/>
      <c r="G17" s="23"/>
      <c r="H17" s="20"/>
      <c r="I17" s="23"/>
      <c r="J17" s="20"/>
      <c r="K17" s="23"/>
      <c r="L17" s="20"/>
      <c r="M17" s="23"/>
      <c r="N17" s="20"/>
      <c r="O17" s="23"/>
      <c r="P17" s="20"/>
      <c r="Q17" s="23"/>
      <c r="R17" s="20"/>
      <c r="S17" s="23"/>
      <c r="T17" s="20"/>
      <c r="U17" s="23"/>
      <c r="V17" s="20"/>
      <c r="W17" s="23"/>
      <c r="X17" s="20"/>
      <c r="Y17" s="23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>
      <c r="A18" s="15"/>
      <c r="B18" s="37"/>
      <c r="C18" s="23"/>
      <c r="D18" s="20"/>
      <c r="E18" s="23"/>
      <c r="F18" s="23"/>
      <c r="G18" s="23"/>
      <c r="H18" s="20"/>
      <c r="I18" s="23"/>
      <c r="J18" s="20"/>
      <c r="K18" s="23"/>
      <c r="L18" s="20"/>
      <c r="M18" s="23"/>
      <c r="N18" s="20"/>
      <c r="O18" s="23"/>
      <c r="P18" s="20"/>
      <c r="Q18" s="23"/>
      <c r="R18" s="20"/>
      <c r="S18" s="23"/>
      <c r="T18" s="20"/>
      <c r="U18" s="23"/>
      <c r="V18" s="20"/>
      <c r="W18" s="23"/>
      <c r="X18" s="20"/>
      <c r="Y18" s="23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>
      <c r="A19" s="17" t="s">
        <v>10</v>
      </c>
      <c r="B19" s="37"/>
      <c r="C19" s="22">
        <v>0</v>
      </c>
      <c r="D19" s="20"/>
      <c r="E19" s="22">
        <v>0</v>
      </c>
      <c r="F19" s="20"/>
      <c r="G19" s="22">
        <v>0</v>
      </c>
      <c r="H19" s="20"/>
      <c r="I19" s="22">
        <v>0</v>
      </c>
      <c r="J19" s="20"/>
      <c r="K19" s="22">
        <v>0</v>
      </c>
      <c r="L19" s="20"/>
      <c r="M19" s="22">
        <v>0</v>
      </c>
      <c r="N19" s="20"/>
      <c r="O19" s="22">
        <v>0</v>
      </c>
      <c r="P19" s="20"/>
      <c r="Q19" s="22">
        <v>0</v>
      </c>
      <c r="R19" s="20"/>
      <c r="S19" s="22">
        <v>0</v>
      </c>
      <c r="T19" s="20"/>
      <c r="U19" s="22">
        <v>0</v>
      </c>
      <c r="V19" s="20"/>
      <c r="W19" s="22">
        <v>0</v>
      </c>
      <c r="X19" s="20"/>
      <c r="Y19" s="22">
        <v>0</v>
      </c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>
      <c r="A20" s="18" t="s">
        <v>11</v>
      </c>
      <c r="B20" s="37"/>
      <c r="C20" s="19">
        <v>0</v>
      </c>
      <c r="D20" s="20"/>
      <c r="E20" s="19">
        <v>0</v>
      </c>
      <c r="F20" s="20"/>
      <c r="G20" s="19">
        <v>0</v>
      </c>
      <c r="H20" s="20"/>
      <c r="I20" s="19">
        <v>0</v>
      </c>
      <c r="J20" s="20"/>
      <c r="K20" s="19">
        <v>0</v>
      </c>
      <c r="L20" s="20"/>
      <c r="M20" s="19">
        <v>0</v>
      </c>
      <c r="N20" s="20"/>
      <c r="O20" s="19">
        <v>0</v>
      </c>
      <c r="P20" s="20"/>
      <c r="Q20" s="19">
        <v>0</v>
      </c>
      <c r="R20" s="20"/>
      <c r="S20" s="19">
        <v>0</v>
      </c>
      <c r="T20" s="20"/>
      <c r="U20" s="19">
        <v>0</v>
      </c>
      <c r="V20" s="20"/>
      <c r="W20" s="19">
        <v>0</v>
      </c>
      <c r="X20" s="20"/>
      <c r="Y20" s="19">
        <v>0</v>
      </c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>
      <c r="A21" s="18" t="s">
        <v>12</v>
      </c>
      <c r="B21" s="37"/>
      <c r="C21" s="19">
        <v>0</v>
      </c>
      <c r="D21" s="20"/>
      <c r="E21" s="19">
        <v>0</v>
      </c>
      <c r="F21" s="20"/>
      <c r="G21" s="19">
        <v>0</v>
      </c>
      <c r="H21" s="20"/>
      <c r="I21" s="19">
        <v>0</v>
      </c>
      <c r="J21" s="20"/>
      <c r="K21" s="19">
        <v>0</v>
      </c>
      <c r="L21" s="20"/>
      <c r="M21" s="19">
        <v>0</v>
      </c>
      <c r="N21" s="20"/>
      <c r="O21" s="19">
        <v>0</v>
      </c>
      <c r="P21" s="20"/>
      <c r="Q21" s="19">
        <v>0</v>
      </c>
      <c r="R21" s="20"/>
      <c r="S21" s="19">
        <v>0</v>
      </c>
      <c r="T21" s="20"/>
      <c r="U21" s="19">
        <v>0</v>
      </c>
      <c r="V21" s="20"/>
      <c r="W21" s="19">
        <v>0</v>
      </c>
      <c r="X21" s="20"/>
      <c r="Y21" s="19">
        <v>0</v>
      </c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2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2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2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2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2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2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2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2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2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2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2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2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2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2.75">
      <c r="A39" s="28" t="s">
        <v>13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73.5" customHeight="1">
      <c r="A40" s="3" t="s">
        <v>14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72" customHeight="1">
      <c r="A41" s="4" t="s">
        <v>15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75.75" customHeight="1">
      <c r="A42" s="7" t="s">
        <v>29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75" customHeight="1">
      <c r="A43" s="5" t="s">
        <v>16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2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2.75">
      <c r="A45" s="28" t="s">
        <v>17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68.25" customHeight="1">
      <c r="A46" s="3" t="s">
        <v>18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70.5" customHeight="1">
      <c r="A47" s="4" t="s">
        <v>19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66" customHeight="1">
      <c r="A48" s="5" t="s">
        <v>20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2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2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2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2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2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2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2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2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2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2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2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2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2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2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2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2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2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2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2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2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2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2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2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2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2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2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2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1:38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1:38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1:38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spans="1:38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1:38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1:38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spans="1:38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1:38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1:38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spans="1:38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spans="1:38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spans="1:38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1:38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1:38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1:38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1:38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1:38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spans="1:38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spans="1:38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spans="1:38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spans="1:38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spans="1:38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spans="1:38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spans="1:38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1:38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spans="1:38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spans="1:38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spans="1:38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spans="1:38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spans="1:38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spans="1:38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spans="1:38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1:38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spans="1:38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spans="1:38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spans="1:38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spans="1:38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spans="1:38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spans="1:38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spans="1:38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1:38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1:38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1:38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1:38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1:38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1:38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1:38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1:38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1:38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1:38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1:38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1:38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1:38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1:38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1:38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1:38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1:38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1:38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1:38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1:38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1:38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1:38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1:38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1:38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1:38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1:38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1:38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spans="1:38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spans="1:38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1:38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1:38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spans="1:38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1:38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1:38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spans="1:38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1:38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spans="1:38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1:38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spans="1:38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spans="1:38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1:38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1:38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1:38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1:38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1:38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1:38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spans="1:38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spans="1:38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spans="1:38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spans="1:38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spans="1:38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spans="1:38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spans="1:38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1:38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spans="1:38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spans="1:38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spans="1:38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spans="1:38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spans="1:38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spans="1:38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spans="1:38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1:38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spans="1:38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spans="1:38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spans="1:38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spans="1:38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spans="1:38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spans="1:38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spans="1:38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1:38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spans="1:38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spans="1:38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spans="1:38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spans="1:38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spans="1:38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1:38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1:38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1:38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1:38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1:38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1:38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1:38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1:38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1:38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1:38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1:38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1:38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1:38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1:38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1:38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1:38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1:38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1:38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1:38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1:38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1:38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spans="1:38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spans="1:38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1:38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1:38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spans="1:38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1:38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1:38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1:38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1:38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1:38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1:38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1:38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1:38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1:38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1:38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1:38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1:38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1:38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1:38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1:38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1:38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1:38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1:38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1:38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1:38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1:38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1:38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spans="1:38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1:38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1:38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spans="1:38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spans="1:38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spans="1:38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spans="1:38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spans="1:38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spans="1:38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spans="1:38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spans="1:38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1:38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1:38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spans="1:38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spans="1:38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spans="1:38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spans="1:38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spans="1:38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spans="1:38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spans="1:38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spans="1:38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spans="1:38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spans="1:38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spans="1:38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spans="1:38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spans="1:38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spans="1:38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 spans="1:38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 spans="1:38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 spans="1:38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 spans="1:38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 spans="1:38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 spans="1:38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spans="1:38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spans="1:38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spans="1:38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spans="1:38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spans="1:38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spans="1:38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spans="1:38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spans="1:38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spans="1:38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spans="1:38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spans="1:38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spans="1:38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spans="1:38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spans="1:38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spans="1:38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spans="1:38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spans="1:38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1:38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spans="1:38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spans="1:38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spans="1:38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spans="1:38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 spans="1:38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 spans="1:38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 spans="1:38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spans="1:38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</row>
    <row r="468" spans="1:38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</row>
    <row r="469" spans="1:38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 spans="1:38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</row>
    <row r="471" spans="1:38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</row>
    <row r="472" spans="1:38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</row>
    <row r="473" spans="1:38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</row>
    <row r="474" spans="1:38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 spans="1:38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</row>
    <row r="476" spans="1:38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</row>
    <row r="477" spans="1:38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</row>
    <row r="478" spans="1:38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</row>
    <row r="479" spans="1:38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 spans="1:38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 spans="1:38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</row>
    <row r="482" spans="1:38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spans="1:38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</row>
    <row r="484" spans="1:38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</row>
    <row r="485" spans="1:38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</row>
    <row r="486" spans="1:38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</row>
    <row r="487" spans="1:38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</row>
    <row r="488" spans="1:38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</row>
    <row r="489" spans="1:38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</row>
    <row r="490" spans="1:38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 spans="1:38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spans="1:38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spans="1:38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spans="1:38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spans="1:38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spans="1:38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spans="1:38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spans="1:38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spans="1:38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spans="1:38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spans="1:38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spans="1:38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spans="1:38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spans="1:38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spans="1:38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spans="1:38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spans="1:38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spans="1:38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spans="1:38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spans="1:38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spans="1:38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</row>
    <row r="512" spans="1:38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</row>
    <row r="513" spans="1:38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</row>
    <row r="514" spans="1:38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</row>
    <row r="515" spans="1:38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</row>
    <row r="516" spans="1:38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</row>
    <row r="517" spans="1:38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</row>
    <row r="518" spans="1:38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</row>
    <row r="519" spans="1:38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</row>
    <row r="520" spans="1:38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</row>
    <row r="521" spans="1:38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</row>
    <row r="522" spans="1:38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</row>
    <row r="523" spans="1:38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</row>
    <row r="524" spans="1:38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</row>
    <row r="525" spans="1:38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</row>
    <row r="526" spans="1:38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</row>
    <row r="527" spans="1:38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</row>
    <row r="528" spans="1:38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</row>
    <row r="529" spans="1:38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</row>
    <row r="530" spans="1:38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</row>
    <row r="531" spans="1:38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</row>
    <row r="532" spans="1:38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</row>
    <row r="533" spans="1:38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</row>
    <row r="534" spans="1:38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</row>
    <row r="535" spans="1:38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</row>
    <row r="536" spans="1:38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</row>
    <row r="537" spans="1:38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</row>
    <row r="538" spans="1:38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</row>
    <row r="539" spans="1:38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</row>
    <row r="540" spans="1:38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</row>
    <row r="541" spans="1:38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spans="1:38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spans="1:38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spans="1:38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spans="1:38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spans="1:38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spans="1:38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spans="1:38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spans="1:38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spans="1:38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spans="1:38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spans="1:38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spans="1:38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spans="1:38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spans="1:38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spans="1:38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spans="1:38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spans="1:38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spans="1:38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spans="1:38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spans="1:38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</row>
    <row r="562" spans="1:38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</row>
    <row r="563" spans="1:38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</row>
    <row r="564" spans="1:38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</row>
    <row r="565" spans="1:38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</row>
    <row r="566" spans="1:38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1:38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1:38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1:38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1:38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1:38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1:38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1:38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1:38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1:38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1:38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1:38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1:38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1:38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1:38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1:38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1:38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1:38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1:38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1:38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1:38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1:38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1:38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38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38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1:38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1:38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1:38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1:38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1:38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1:38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1:38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1:38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1:38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1:38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  <row r="603" spans="1:38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</row>
    <row r="604" spans="1:38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</row>
    <row r="605" spans="1:38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</row>
    <row r="606" spans="1:38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</row>
    <row r="607" spans="1:38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</row>
    <row r="608" spans="1:38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</row>
    <row r="609" spans="1:38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</row>
    <row r="610" spans="1:38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</row>
    <row r="611" spans="1:38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</row>
    <row r="612" spans="1:38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</row>
    <row r="613" spans="1:38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</row>
    <row r="614" spans="1:38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</row>
    <row r="615" spans="1:38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</row>
    <row r="616" spans="1:38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</row>
    <row r="617" spans="1:38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</row>
    <row r="618" spans="1:38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</row>
    <row r="619" spans="1:38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</row>
    <row r="620" spans="1:38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</row>
    <row r="621" spans="1:38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</row>
    <row r="622" spans="1:38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</row>
    <row r="623" spans="1:38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</row>
    <row r="624" spans="1:38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</row>
    <row r="625" spans="1:38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</row>
    <row r="626" spans="1:38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</row>
    <row r="627" spans="1:38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</row>
    <row r="628" spans="1:38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</row>
    <row r="629" spans="1:38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</row>
    <row r="630" spans="1:38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</row>
    <row r="631" spans="1:38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</row>
    <row r="632" spans="1:38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</row>
    <row r="633" spans="1:38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</row>
    <row r="634" spans="1:38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</row>
    <row r="635" spans="1:38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</row>
    <row r="636" spans="1:38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</row>
    <row r="637" spans="1:38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</row>
    <row r="638" spans="1:38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</row>
    <row r="639" spans="1:38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</row>
    <row r="640" spans="1:38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</row>
    <row r="641" spans="1:38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</row>
    <row r="642" spans="1:38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</row>
    <row r="643" spans="1:38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</row>
    <row r="644" spans="1:38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</row>
    <row r="645" spans="1:38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</row>
    <row r="646" spans="1:38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</row>
    <row r="647" spans="1:38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</row>
    <row r="648" spans="1:38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</row>
    <row r="649" spans="1:38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</row>
    <row r="650" spans="1:38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</row>
    <row r="651" spans="1:38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</row>
    <row r="652" spans="1:38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</row>
    <row r="653" spans="1:38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</row>
    <row r="654" spans="1:38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</row>
    <row r="655" spans="1:38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</row>
    <row r="656" spans="1:38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</row>
    <row r="657" spans="1:38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</row>
    <row r="658" spans="1:38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</row>
    <row r="659" spans="1:38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</row>
    <row r="660" spans="1:38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</row>
    <row r="661" spans="1:38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</row>
    <row r="662" spans="1:38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</row>
    <row r="663" spans="1:38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</row>
    <row r="664" spans="1:38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</row>
    <row r="665" spans="1:38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</row>
    <row r="666" spans="1:38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</row>
    <row r="667" spans="1:38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</row>
    <row r="668" spans="1:38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</row>
    <row r="669" spans="1:38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</row>
    <row r="670" spans="1:38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</row>
    <row r="671" spans="1:38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</row>
    <row r="672" spans="1:38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</row>
    <row r="673" spans="1:38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</row>
    <row r="674" spans="1:38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</row>
    <row r="675" spans="1:38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</row>
    <row r="676" spans="1:38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</row>
    <row r="677" spans="1:38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</row>
    <row r="678" spans="1:38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</row>
    <row r="679" spans="1:38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</row>
    <row r="680" spans="1:38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</row>
    <row r="681" spans="1:38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</row>
    <row r="682" spans="1:38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</row>
    <row r="683" spans="1:38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</row>
    <row r="684" spans="1:38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</row>
    <row r="685" spans="1:38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</row>
    <row r="686" spans="1:38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</row>
    <row r="687" spans="1:38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</row>
    <row r="688" spans="1:38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</row>
    <row r="689" spans="1:38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</row>
    <row r="690" spans="1:38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</row>
    <row r="691" spans="1:38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</row>
    <row r="692" spans="1:38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</row>
    <row r="693" spans="1:38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</row>
    <row r="694" spans="1:38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</row>
    <row r="695" spans="1:38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</row>
    <row r="696" spans="1:38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</row>
    <row r="697" spans="1:38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</row>
    <row r="698" spans="1:38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</row>
    <row r="699" spans="1:38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</row>
    <row r="700" spans="1:38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</row>
    <row r="701" spans="1:38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</row>
    <row r="702" spans="1:38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</row>
    <row r="703" spans="1:38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</row>
    <row r="704" spans="1:38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</row>
    <row r="705" spans="1:38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</row>
    <row r="706" spans="1:38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</row>
    <row r="707" spans="1:38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</row>
    <row r="708" spans="1:38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</row>
    <row r="709" spans="1:38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</row>
    <row r="710" spans="1:38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</row>
    <row r="711" spans="1:38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</row>
    <row r="712" spans="1:38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</row>
    <row r="713" spans="1:38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</row>
    <row r="714" spans="1:38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</row>
    <row r="715" spans="1:38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</row>
    <row r="716" spans="1:38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</row>
    <row r="717" spans="1:38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</row>
    <row r="718" spans="1:38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</row>
    <row r="719" spans="1:38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</row>
    <row r="720" spans="1:38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</row>
    <row r="721" spans="1:38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</row>
    <row r="722" spans="1:38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</row>
    <row r="723" spans="1:38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</row>
    <row r="724" spans="1:38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</row>
    <row r="725" spans="1:38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</row>
    <row r="726" spans="1:38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</row>
    <row r="727" spans="1:38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</row>
    <row r="728" spans="1:38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</row>
    <row r="729" spans="1:38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</row>
    <row r="730" spans="1:38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</row>
    <row r="731" spans="1:38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</row>
    <row r="732" spans="1:38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</row>
    <row r="733" spans="1:38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</row>
    <row r="734" spans="1:38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</row>
    <row r="735" spans="1:38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</row>
    <row r="736" spans="1:38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</row>
    <row r="737" spans="1:38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</row>
    <row r="738" spans="1:38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</row>
    <row r="739" spans="1:38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</row>
    <row r="740" spans="1:38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</row>
    <row r="741" spans="1:38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</row>
    <row r="742" spans="1:38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</row>
    <row r="743" spans="1:38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</row>
    <row r="744" spans="1:38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</row>
    <row r="745" spans="1:38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</row>
    <row r="746" spans="1:38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</row>
    <row r="747" spans="1:38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</row>
    <row r="748" spans="1:38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</row>
    <row r="749" spans="1:38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</row>
    <row r="750" spans="1:38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</row>
    <row r="751" spans="1:38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</row>
    <row r="752" spans="1:38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</row>
    <row r="753" spans="1:38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</row>
    <row r="754" spans="1:38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</row>
    <row r="755" spans="1:38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</row>
    <row r="756" spans="1:38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</row>
    <row r="757" spans="1:38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</row>
    <row r="758" spans="1:38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</row>
    <row r="759" spans="1:38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</row>
    <row r="760" spans="1:38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</row>
    <row r="761" spans="1:38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</row>
    <row r="762" spans="1:38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</row>
    <row r="763" spans="1:38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</row>
    <row r="764" spans="1:38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</row>
    <row r="765" spans="1:38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</row>
    <row r="766" spans="1:38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</row>
    <row r="767" spans="1:38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</row>
    <row r="768" spans="1:38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</row>
    <row r="769" spans="1:38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</row>
    <row r="770" spans="1:38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</row>
    <row r="771" spans="1:38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</row>
    <row r="772" spans="1:38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</row>
    <row r="773" spans="1:38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</row>
    <row r="774" spans="1:38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</row>
    <row r="775" spans="1:38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</row>
    <row r="776" spans="1:38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</row>
    <row r="777" spans="1:38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</row>
    <row r="778" spans="1:38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</row>
    <row r="779" spans="1:38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</row>
    <row r="780" spans="1:38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</row>
    <row r="781" spans="1:38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</row>
    <row r="782" spans="1:38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</row>
    <row r="783" spans="1:38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</row>
    <row r="784" spans="1:38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</row>
    <row r="785" spans="1:38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</row>
    <row r="786" spans="1:38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</row>
    <row r="787" spans="1:38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</row>
    <row r="788" spans="1:38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</row>
    <row r="789" spans="1:38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</row>
    <row r="790" spans="1:38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</row>
    <row r="791" spans="1:38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</row>
    <row r="792" spans="1:38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</row>
    <row r="793" spans="1:38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</row>
    <row r="794" spans="1:38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</row>
    <row r="795" spans="1:38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</row>
    <row r="796" spans="1:38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</row>
    <row r="797" spans="1:38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</row>
    <row r="798" spans="1:38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</row>
    <row r="799" spans="1:38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</row>
    <row r="800" spans="1:38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</row>
    <row r="801" spans="1:38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</row>
    <row r="802" spans="1:38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</row>
    <row r="803" spans="1:38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</row>
    <row r="804" spans="1:38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</row>
    <row r="805" spans="1:38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</row>
    <row r="806" spans="1:38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</row>
    <row r="807" spans="1:38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</row>
    <row r="808" spans="1:38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</row>
    <row r="809" spans="1:38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</row>
    <row r="810" spans="1:38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</row>
    <row r="811" spans="1:38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</row>
    <row r="812" spans="1:38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</row>
    <row r="813" spans="1:38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</row>
    <row r="814" spans="1:38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</row>
    <row r="815" spans="1:38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</row>
    <row r="816" spans="1:38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</row>
    <row r="817" spans="1:38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</row>
    <row r="818" spans="1:38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</row>
    <row r="819" spans="1:38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 spans="1:38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 spans="1:38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</row>
    <row r="822" spans="1:38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 spans="1:38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</row>
    <row r="824" spans="1:38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</row>
    <row r="825" spans="1:38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</row>
    <row r="826" spans="1:38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 spans="1:38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</row>
    <row r="828" spans="1:38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</row>
    <row r="829" spans="1:38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</row>
    <row r="830" spans="1:38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</row>
    <row r="831" spans="1:38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</row>
    <row r="832" spans="1:38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</row>
    <row r="833" spans="1:38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</row>
    <row r="834" spans="1:38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 spans="1:38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</row>
    <row r="836" spans="1:38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</row>
    <row r="837" spans="1:38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</row>
    <row r="838" spans="1:38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</row>
    <row r="839" spans="1:38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</row>
    <row r="840" spans="1:38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</row>
    <row r="841" spans="1:38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</row>
    <row r="842" spans="1:38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</row>
    <row r="843" spans="1:38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</row>
    <row r="844" spans="1:38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</row>
    <row r="845" spans="1:38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</row>
    <row r="846" spans="1:38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</row>
    <row r="847" spans="1:38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</row>
    <row r="848" spans="1:38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</row>
    <row r="849" spans="1:38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</row>
    <row r="850" spans="1:38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</row>
    <row r="851" spans="1:38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</row>
    <row r="852" spans="1:38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</row>
    <row r="853" spans="1:38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</row>
    <row r="854" spans="1:38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</row>
    <row r="855" spans="1:38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</row>
    <row r="856" spans="1:38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</row>
    <row r="857" spans="1:38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</row>
    <row r="858" spans="1:38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</row>
    <row r="859" spans="1:38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</row>
    <row r="860" spans="1:38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</row>
    <row r="861" spans="1:38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</row>
    <row r="862" spans="1:38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</row>
    <row r="863" spans="1:38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</row>
    <row r="864" spans="1:38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</row>
    <row r="865" spans="1:38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</row>
    <row r="866" spans="1:38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</row>
    <row r="867" spans="1:38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</row>
    <row r="868" spans="1:38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</row>
    <row r="869" spans="1:38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</row>
    <row r="870" spans="1:38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</row>
    <row r="871" spans="1:38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</row>
    <row r="872" spans="1:38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</row>
    <row r="873" spans="1:38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</row>
    <row r="874" spans="1:38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</row>
    <row r="875" spans="1:38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</row>
    <row r="876" spans="1:38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</row>
    <row r="877" spans="1:38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</row>
    <row r="878" spans="1:38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</row>
    <row r="879" spans="1:38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</row>
    <row r="880" spans="1:38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</row>
    <row r="881" spans="1:38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</row>
    <row r="882" spans="1:38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</row>
    <row r="883" spans="1:38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</row>
    <row r="884" spans="1:38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</row>
    <row r="885" spans="1:38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</row>
    <row r="886" spans="1:38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</row>
    <row r="887" spans="1:38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</row>
    <row r="888" spans="1:38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</row>
    <row r="889" spans="1:38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</row>
    <row r="890" spans="1:38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</row>
    <row r="891" spans="1:38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</row>
    <row r="892" spans="1:38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</row>
    <row r="893" spans="1:38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</row>
    <row r="894" spans="1:38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</row>
    <row r="895" spans="1:38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</row>
    <row r="896" spans="1:38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</row>
    <row r="897" spans="1:38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</row>
    <row r="898" spans="1:38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</row>
    <row r="899" spans="1:38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</row>
    <row r="900" spans="1:38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</row>
    <row r="901" spans="1:38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</row>
    <row r="902" spans="1:38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</row>
    <row r="903" spans="1:38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</row>
    <row r="904" spans="1:38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</row>
    <row r="905" spans="1:38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</row>
    <row r="906" spans="1:38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 spans="1:38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</row>
    <row r="908" spans="1:38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</row>
    <row r="909" spans="1:38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</row>
    <row r="910" spans="1:38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</row>
    <row r="911" spans="1:38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</row>
    <row r="912" spans="1:38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</row>
    <row r="913" spans="1:38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</row>
    <row r="914" spans="1:38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 spans="1:38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</row>
    <row r="916" spans="1:38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</row>
    <row r="917" spans="1:38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</row>
    <row r="918" spans="1:38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</row>
    <row r="919" spans="1:38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</row>
    <row r="920" spans="1:38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</row>
    <row r="921" spans="1:38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</row>
    <row r="922" spans="1:38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</row>
    <row r="923" spans="1:38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</row>
    <row r="924" spans="1:38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</row>
    <row r="925" spans="1:38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</row>
    <row r="926" spans="1:38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</row>
    <row r="927" spans="1:38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</row>
    <row r="928" spans="1:38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</row>
    <row r="929" spans="1:38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</row>
    <row r="930" spans="1:38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</row>
    <row r="931" spans="1:38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</row>
    <row r="932" spans="1:38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</row>
    <row r="933" spans="1:38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</row>
    <row r="934" spans="1:38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</row>
    <row r="935" spans="1:38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</row>
    <row r="936" spans="1:38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</row>
    <row r="937" spans="1:38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</row>
    <row r="938" spans="1:38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</row>
    <row r="939" spans="1:38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</row>
    <row r="940" spans="1:38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</row>
    <row r="941" spans="1:38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</row>
    <row r="942" spans="1:38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</row>
    <row r="943" spans="1:38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</row>
    <row r="944" spans="1:38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</row>
    <row r="945" spans="1:38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</row>
    <row r="946" spans="1:38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</row>
    <row r="947" spans="1:38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</row>
    <row r="948" spans="1:38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</row>
    <row r="949" spans="1:38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</row>
    <row r="950" spans="1:38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</row>
    <row r="951" spans="1:38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</row>
    <row r="952" spans="1:38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</row>
    <row r="953" spans="1:38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</row>
    <row r="954" spans="1:38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</row>
    <row r="955" spans="1:38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</row>
    <row r="956" spans="1:38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</row>
    <row r="957" spans="1:38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</row>
    <row r="958" spans="1:38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</row>
    <row r="959" spans="1:38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</row>
    <row r="960" spans="1:38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</row>
    <row r="961" spans="1:38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</row>
    <row r="962" spans="1:38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</row>
    <row r="963" spans="1:38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</row>
    <row r="964" spans="1:38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</row>
    <row r="965" spans="1:38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</row>
    <row r="966" spans="1:38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</row>
    <row r="967" spans="1:38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</row>
    <row r="968" spans="1:38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</row>
    <row r="969" spans="1:38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</row>
    <row r="970" spans="1:38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</row>
    <row r="971" spans="1:38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</row>
    <row r="972" spans="1:38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</row>
    <row r="973" spans="1:38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</row>
    <row r="974" spans="1:38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</row>
    <row r="975" spans="1:38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</row>
    <row r="976" spans="1:38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</row>
    <row r="977" spans="1:38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</row>
    <row r="978" spans="1:38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</row>
    <row r="979" spans="1:38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</row>
    <row r="980" spans="1:38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</row>
    <row r="981" spans="1:38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</row>
    <row r="982" spans="1:38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</row>
    <row r="983" spans="1:38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</row>
    <row r="984" spans="1:38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</row>
    <row r="985" spans="1:38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</row>
    <row r="986" spans="1:38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</row>
    <row r="987" spans="1:38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</row>
    <row r="988" spans="1:38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</row>
  </sheetData>
  <mergeCells count="9">
    <mergeCell ref="C1:M2"/>
    <mergeCell ref="B46:Y46"/>
    <mergeCell ref="B47:Y47"/>
    <mergeCell ref="B48:Y48"/>
    <mergeCell ref="B5:B21"/>
    <mergeCell ref="B40:Y40"/>
    <mergeCell ref="B41:Y41"/>
    <mergeCell ref="B42:Y42"/>
    <mergeCell ref="B43:Y43"/>
  </mergeCells>
  <conditionalFormatting sqref="A17:A18 E17:G18">
    <cfRule type="cellIs" dxfId="1" priority="3" operator="lessThan">
      <formula>0</formula>
    </cfRule>
  </conditionalFormatting>
  <conditionalFormatting sqref="C9:C11 E9:E11 G9:G11 I9:I11 K9:K11 M9:M11 O9:O11 Q9:Q11 S9:S11 U9:U11 W9:W11 Y9:Y11 E14:E16 G14:G16 C14:C18 I14:I18 K14:K18 M14:M18 O14:O18 Q14:Q18 S14:S18 U14:U18 W14:W18 Y14:Y18">
    <cfRule type="cellIs" dxfId="0" priority="1" operator="lessThan">
      <formula>0</formula>
    </cfRule>
  </conditionalFormatting>
  <dataValidations count="4">
    <dataValidation type="list" allowBlank="1" showErrorMessage="1" sqref="A11" xr:uid="{00000000-0002-0000-0000-000000000000}">
      <formula1>"Gross Margin   ,Gross margin = Revenue - COGS / Revenue x 100"</formula1>
    </dataValidation>
    <dataValidation type="list" allowBlank="1" showErrorMessage="1" sqref="A15" xr:uid="{00000000-0002-0000-0000-000001000000}">
      <formula1>"Net Profit ,Net Profit = Revenue - COGS - Operating Expenses"</formula1>
    </dataValidation>
    <dataValidation type="list" allowBlank="1" showErrorMessage="1" sqref="A16" xr:uid="{00000000-0002-0000-0000-000002000000}">
      <formula1>"Net Margin    ,Net Margin = Revenue - COGS - Operating Expenses / Revenue x 100)"</formula1>
    </dataValidation>
    <dataValidation type="list" allowBlank="1" showErrorMessage="1" sqref="A10" xr:uid="{00000000-0002-0000-0000-000003000000}">
      <formula1>"Gross Profit  ,Gross Profit = Revenue - COGS"</formula1>
    </dataValidation>
  </dataValidations>
  <printOptions horizontalCentered="1" verticalCentered="1"/>
  <pageMargins left="0.7" right="0.7" top="0.75" bottom="0.75" header="0" footer="0"/>
  <pageSetup scale="46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B1:N34"/>
  <sheetViews>
    <sheetView zoomScale="150" zoomScaleNormal="150" workbookViewId="0">
      <selection activeCell="L26" sqref="A1:L26"/>
    </sheetView>
  </sheetViews>
  <sheetFormatPr defaultColWidth="12.7109375" defaultRowHeight="15.75" customHeight="1"/>
  <cols>
    <col min="1" max="1" width="9.28515625" customWidth="1"/>
  </cols>
  <sheetData>
    <row r="1" spans="2:14" ht="15.75" customHeight="1">
      <c r="D1" s="32" t="s">
        <v>0</v>
      </c>
      <c r="E1" s="32"/>
      <c r="F1" s="32"/>
      <c r="G1" s="32"/>
      <c r="H1" s="32"/>
      <c r="I1" s="32"/>
      <c r="J1" s="32"/>
      <c r="K1" s="32"/>
      <c r="L1" s="31"/>
      <c r="M1" s="31"/>
      <c r="N1" s="31"/>
    </row>
    <row r="2" spans="2:14" ht="15.75" customHeight="1">
      <c r="D2" s="32"/>
      <c r="E2" s="32"/>
      <c r="F2" s="32"/>
      <c r="G2" s="32"/>
      <c r="H2" s="32"/>
      <c r="I2" s="32"/>
      <c r="J2" s="32"/>
      <c r="K2" s="32"/>
      <c r="L2" s="31"/>
      <c r="M2" s="31"/>
      <c r="N2" s="31"/>
    </row>
    <row r="3" spans="2:14" ht="15.75" customHeight="1">
      <c r="D3" s="6"/>
      <c r="I3" s="6"/>
    </row>
    <row r="4" spans="2:14" ht="15.75" customHeight="1">
      <c r="B4" s="43" t="s">
        <v>21</v>
      </c>
      <c r="C4" s="43"/>
      <c r="D4" s="43"/>
      <c r="E4" s="43"/>
      <c r="F4" s="43"/>
      <c r="G4" s="44" t="s">
        <v>22</v>
      </c>
      <c r="H4" s="44"/>
      <c r="I4" s="44"/>
      <c r="J4" s="44"/>
      <c r="K4" s="44"/>
    </row>
    <row r="5" spans="2:14" ht="15.75" customHeight="1">
      <c r="B5" s="47" t="s">
        <v>23</v>
      </c>
      <c r="C5" s="47"/>
      <c r="D5" s="47"/>
      <c r="E5" s="47"/>
      <c r="F5" s="47"/>
      <c r="G5" s="41" t="s">
        <v>24</v>
      </c>
      <c r="H5" s="41"/>
      <c r="I5" s="41"/>
      <c r="J5" s="41"/>
      <c r="K5" s="41"/>
    </row>
    <row r="6" spans="2:14" ht="15.75" customHeight="1">
      <c r="B6" s="47"/>
      <c r="C6" s="47"/>
      <c r="D6" s="47"/>
      <c r="E6" s="47"/>
      <c r="F6" s="47"/>
      <c r="G6" s="41"/>
      <c r="H6" s="41"/>
      <c r="I6" s="41"/>
      <c r="J6" s="41"/>
      <c r="K6" s="41"/>
    </row>
    <row r="7" spans="2:14" ht="15.75" customHeight="1">
      <c r="B7" s="47"/>
      <c r="C7" s="47"/>
      <c r="D7" s="47"/>
      <c r="E7" s="47"/>
      <c r="F7" s="47"/>
      <c r="G7" s="41"/>
      <c r="H7" s="41"/>
      <c r="I7" s="41"/>
      <c r="J7" s="41"/>
      <c r="K7" s="41"/>
    </row>
    <row r="8" spans="2:14" ht="15.75" customHeight="1">
      <c r="B8" s="47"/>
      <c r="C8" s="47"/>
      <c r="D8" s="47"/>
      <c r="E8" s="47"/>
      <c r="F8" s="47"/>
      <c r="G8" s="41"/>
      <c r="H8" s="41"/>
      <c r="I8" s="41"/>
      <c r="J8" s="41"/>
      <c r="K8" s="41"/>
    </row>
    <row r="9" spans="2:14" ht="15.75" customHeight="1">
      <c r="B9" s="47"/>
      <c r="C9" s="47"/>
      <c r="D9" s="47"/>
      <c r="E9" s="47"/>
      <c r="F9" s="47"/>
      <c r="G9" s="41"/>
      <c r="H9" s="41"/>
      <c r="I9" s="41"/>
      <c r="J9" s="41"/>
      <c r="K9" s="41"/>
    </row>
    <row r="10" spans="2:14" ht="15.75" customHeight="1">
      <c r="B10" s="47"/>
      <c r="C10" s="47"/>
      <c r="D10" s="47"/>
      <c r="E10" s="47"/>
      <c r="F10" s="47"/>
      <c r="G10" s="41"/>
      <c r="H10" s="41"/>
      <c r="I10" s="41"/>
      <c r="J10" s="41"/>
      <c r="K10" s="41"/>
    </row>
    <row r="11" spans="2:14" ht="15.75" customHeight="1">
      <c r="B11" s="47"/>
      <c r="C11" s="47"/>
      <c r="D11" s="47"/>
      <c r="E11" s="47"/>
      <c r="F11" s="47"/>
      <c r="G11" s="41"/>
      <c r="H11" s="41"/>
      <c r="I11" s="41"/>
      <c r="J11" s="41"/>
      <c r="K11" s="41"/>
    </row>
    <row r="12" spans="2:14" ht="15.75" customHeight="1">
      <c r="B12" s="47"/>
      <c r="C12" s="47"/>
      <c r="D12" s="47"/>
      <c r="E12" s="47"/>
      <c r="F12" s="47"/>
      <c r="G12" s="41"/>
      <c r="H12" s="41"/>
      <c r="I12" s="41"/>
      <c r="J12" s="41"/>
      <c r="K12" s="41"/>
    </row>
    <row r="13" spans="2:14" ht="15.75" customHeight="1">
      <c r="B13" s="47"/>
      <c r="C13" s="47"/>
      <c r="D13" s="47"/>
      <c r="E13" s="47"/>
      <c r="F13" s="47"/>
      <c r="G13" s="41"/>
      <c r="H13" s="41"/>
      <c r="I13" s="41"/>
      <c r="J13" s="41"/>
      <c r="K13" s="41"/>
    </row>
    <row r="14" spans="2:14" ht="15.75" customHeight="1">
      <c r="B14" s="47"/>
      <c r="C14" s="47"/>
      <c r="D14" s="47"/>
      <c r="E14" s="47"/>
      <c r="F14" s="47"/>
      <c r="G14" s="41"/>
      <c r="H14" s="41"/>
      <c r="I14" s="41"/>
      <c r="J14" s="41"/>
      <c r="K14" s="41"/>
    </row>
    <row r="15" spans="2:14" ht="15.75" customHeight="1">
      <c r="B15" s="46" t="s">
        <v>25</v>
      </c>
      <c r="C15" s="46"/>
      <c r="D15" s="46"/>
      <c r="E15" s="46"/>
      <c r="F15" s="46"/>
      <c r="G15" s="45" t="s">
        <v>26</v>
      </c>
      <c r="H15" s="45"/>
      <c r="I15" s="45"/>
      <c r="J15" s="45"/>
      <c r="K15" s="45"/>
    </row>
    <row r="16" spans="2:14" ht="15.75" customHeight="1">
      <c r="B16" s="40" t="s">
        <v>27</v>
      </c>
      <c r="C16" s="40"/>
      <c r="D16" s="40"/>
      <c r="E16" s="40"/>
      <c r="F16" s="40"/>
      <c r="G16" s="42" t="s">
        <v>28</v>
      </c>
      <c r="H16" s="42"/>
      <c r="I16" s="42"/>
      <c r="J16" s="42"/>
      <c r="K16" s="42"/>
    </row>
    <row r="17" spans="2:11" ht="15.75" customHeight="1">
      <c r="B17" s="40"/>
      <c r="C17" s="40"/>
      <c r="D17" s="40"/>
      <c r="E17" s="40"/>
      <c r="F17" s="40"/>
      <c r="G17" s="42"/>
      <c r="H17" s="42"/>
      <c r="I17" s="42"/>
      <c r="J17" s="42"/>
      <c r="K17" s="42"/>
    </row>
    <row r="18" spans="2:11" ht="15.75" customHeight="1">
      <c r="B18" s="40"/>
      <c r="C18" s="40"/>
      <c r="D18" s="40"/>
      <c r="E18" s="40"/>
      <c r="F18" s="40"/>
      <c r="G18" s="42"/>
      <c r="H18" s="42"/>
      <c r="I18" s="42"/>
      <c r="J18" s="42"/>
      <c r="K18" s="42"/>
    </row>
    <row r="19" spans="2:11" ht="15.75" customHeight="1">
      <c r="B19" s="40"/>
      <c r="C19" s="40"/>
      <c r="D19" s="40"/>
      <c r="E19" s="40"/>
      <c r="F19" s="40"/>
      <c r="G19" s="42"/>
      <c r="H19" s="42"/>
      <c r="I19" s="42"/>
      <c r="J19" s="42"/>
      <c r="K19" s="42"/>
    </row>
    <row r="20" spans="2:11" ht="15.75" customHeight="1">
      <c r="B20" s="40"/>
      <c r="C20" s="40"/>
      <c r="D20" s="40"/>
      <c r="E20" s="40"/>
      <c r="F20" s="40"/>
      <c r="G20" s="42"/>
      <c r="H20" s="42"/>
      <c r="I20" s="42"/>
      <c r="J20" s="42"/>
      <c r="K20" s="42"/>
    </row>
    <row r="21" spans="2:11" ht="15.75" customHeight="1">
      <c r="B21" s="40"/>
      <c r="C21" s="40"/>
      <c r="D21" s="40"/>
      <c r="E21" s="40"/>
      <c r="F21" s="40"/>
      <c r="G21" s="42"/>
      <c r="H21" s="42"/>
      <c r="I21" s="42"/>
      <c r="J21" s="42"/>
      <c r="K21" s="42"/>
    </row>
    <row r="22" spans="2:11" ht="15.75" customHeight="1">
      <c r="B22" s="40"/>
      <c r="C22" s="40"/>
      <c r="D22" s="40"/>
      <c r="E22" s="40"/>
      <c r="F22" s="40"/>
      <c r="G22" s="42"/>
      <c r="H22" s="42"/>
      <c r="I22" s="42"/>
      <c r="J22" s="42"/>
      <c r="K22" s="42"/>
    </row>
    <row r="23" spans="2:11" ht="15.75" customHeight="1">
      <c r="B23" s="40"/>
      <c r="C23" s="40"/>
      <c r="D23" s="40"/>
      <c r="E23" s="40"/>
      <c r="F23" s="40"/>
      <c r="G23" s="42"/>
      <c r="H23" s="42"/>
      <c r="I23" s="42"/>
      <c r="J23" s="42"/>
      <c r="K23" s="42"/>
    </row>
    <row r="24" spans="2:11" ht="15.75" customHeight="1">
      <c r="B24" s="40"/>
      <c r="C24" s="40"/>
      <c r="D24" s="40"/>
      <c r="E24" s="40"/>
      <c r="F24" s="40"/>
      <c r="G24" s="42"/>
      <c r="H24" s="42"/>
      <c r="I24" s="42"/>
      <c r="J24" s="42"/>
      <c r="K24" s="42"/>
    </row>
    <row r="25" spans="2:11" ht="15.75" customHeight="1">
      <c r="B25" s="40"/>
      <c r="C25" s="40"/>
      <c r="D25" s="40"/>
      <c r="E25" s="40"/>
      <c r="F25" s="40"/>
      <c r="G25" s="42"/>
      <c r="H25" s="42"/>
      <c r="I25" s="42"/>
      <c r="J25" s="42"/>
      <c r="K25" s="42"/>
    </row>
    <row r="32" spans="2:11" ht="15.75" customHeight="1">
      <c r="B32" s="29"/>
      <c r="G32" s="29"/>
    </row>
    <row r="34" spans="2:7" ht="15.75" customHeight="1">
      <c r="B34" s="30"/>
      <c r="G34" s="29"/>
    </row>
  </sheetData>
  <mergeCells count="9">
    <mergeCell ref="B16:F25"/>
    <mergeCell ref="G5:K14"/>
    <mergeCell ref="G16:K25"/>
    <mergeCell ref="D1:K2"/>
    <mergeCell ref="B4:F4"/>
    <mergeCell ref="G4:K4"/>
    <mergeCell ref="G15:K15"/>
    <mergeCell ref="B15:F15"/>
    <mergeCell ref="B5:F14"/>
  </mergeCells>
  <printOptions horizontalCentered="1" verticalCentered="1"/>
  <pageMargins left="0.7" right="0.7" top="0.75" bottom="0.75" header="0.3" footer="0.3"/>
  <pageSetup scale="84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Pulse Check Worksheet</vt:lpstr>
      <vt:lpstr>SWOT Worksheet</vt:lpstr>
      <vt:lpstr>'Pulse Check Worksheet'!Print_Area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Cheng, Jason</cp:lastModifiedBy>
  <cp:lastPrinted>2025-02-18T23:41:57Z</cp:lastPrinted>
  <dcterms:modified xsi:type="dcterms:W3CDTF">2025-02-20T20:52:23Z</dcterms:modified>
</cp:coreProperties>
</file>